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<sst xmlns="http://schemas.openxmlformats.org/spreadsheetml/2006/main" count="156" uniqueCount="45">
  <si>
    <t>序号</t>
  </si>
  <si>
    <t>品名</t>
  </si>
  <si>
    <t>技术参数</t>
  </si>
  <si>
    <t>单位</t>
  </si>
  <si>
    <t>数量</t>
  </si>
  <si>
    <t>单价（元）</t>
  </si>
  <si>
    <t>合计（元）</t>
  </si>
  <si>
    <t>备注</t>
  </si>
  <si>
    <t>室内晾衣杆</t>
  </si>
  <si>
    <t>304号不锈钢  长度1.8m 厚度1.38mm  外径32mm</t>
  </si>
  <si>
    <t>个</t>
  </si>
  <si>
    <t>含安装附件</t>
  </si>
  <si>
    <t>室内晾衣杆高脚法兰</t>
  </si>
  <si>
    <t xml:space="preserve">304号不锈钢  厚度1.38mm </t>
  </si>
  <si>
    <t>楼道晾衣杆</t>
  </si>
  <si>
    <t>304号不锈钢  长度4m 厚度1.38mm  外径38mm</t>
  </si>
  <si>
    <t>室内毛巾杆</t>
  </si>
  <si>
    <t>304号不锈钢  长度0.9m 厚度1.08mm  外径22mm</t>
  </si>
  <si>
    <t>室内毛巾杆法兰圆头</t>
  </si>
  <si>
    <t>室外晾衣杆</t>
  </si>
  <si>
    <t>304号不锈钢  厚度1.78mm 外径51mm</t>
  </si>
  <si>
    <t>米</t>
  </si>
  <si>
    <t>室外晾衣立柱</t>
  </si>
  <si>
    <t>室外晾衣支柱</t>
  </si>
  <si>
    <t>304号不锈钢  厚度1.38mm  外径38mm</t>
  </si>
  <si>
    <t>室外晾衣杆水泥底座</t>
  </si>
  <si>
    <t>长70cm  宽40cm   深60cm</t>
  </si>
  <si>
    <t>宿舍窗户贴膜</t>
  </si>
  <si>
    <t>一楼：70cm*85cm（两块） 160cm*80cm（一块）
二楼及以上：71cm*125cm（两块）</t>
  </si>
  <si>
    <t>宿舍卫生间窗户贴膜</t>
  </si>
  <si>
    <t>一楼：44cm*96cm（两块） 104cm*43cm（一块）
二楼及以上：44cm*125cm（两块）</t>
  </si>
  <si>
    <t>公共卫生间窗户贴膜</t>
  </si>
  <si>
    <t>71cm*125cm（两块）44cm*125cm（两块）</t>
  </si>
  <si>
    <t>383250元</t>
  </si>
  <si>
    <t>衣杆:304号不锈钢  长度1.8m 厚度1.38mm  外径25mm</t>
  </si>
  <si>
    <t xml:space="preserve">法兰圆头(两个):304号不锈钢  厚度1.38mm </t>
  </si>
  <si>
    <t>304号不锈钢  长度4m 厚度1.38mm  外径32mm</t>
  </si>
  <si>
    <t>衣杆:304号不锈钢  长度0.9m 厚度1.08mm  外径22mm</t>
  </si>
  <si>
    <t xml:space="preserve">高脚法兰(两个):304号不锈钢  厚度1.38mm </t>
  </si>
  <si>
    <t>室外晾衣架</t>
  </si>
  <si>
    <t>室外晾衣杆: 304号不锈钢  厚度1.78mm 外径51mm 长3m</t>
  </si>
  <si>
    <t>室外晾衣立柱（两个）:304号不锈钢  厚度1.78mm 外径51mm 长2m</t>
  </si>
  <si>
    <t>室外晾衣支柱（两个）:304号不锈钢  厚度1.38mm 外径38mm 长1m</t>
  </si>
  <si>
    <t>室外晾衣杆水泥底座  长70cm  宽40cm   深60cm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</si>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</sst>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18" borderId="13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17" fillId="30" borderId="14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workbookViewId="0">
      <selection activeCell="K8" sqref="K8"/>
    </sheetView>
  </sheetViews>
  <sheetFormatPr defaultColWidth="9" defaultRowHeight="13.5" outlineLevelCol="7"/>
  <cols>
    <col min="1" max="1" width="6.625" style="10" customWidth="1"/>
    <col min="2" max="2" width="24.875" style="10" customWidth="1"/>
    <col min="3" max="3" width="43.5" style="10" customWidth="1"/>
    <col min="4" max="4" width="6.5" style="10" customWidth="1"/>
    <col min="5" max="5" width="9" style="10"/>
    <col min="6" max="6" width="10.75" style="10" customWidth="1"/>
    <col min="7" max="7" width="9.875" style="10" customWidth="1"/>
    <col min="8" max="8" width="12" style="10" customWidth="1"/>
  </cols>
  <sheetData>
    <row r="1" s="9" customFormat="1" ht="27" customHeight="1" spans="1:8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</row>
    <row r="2" s="9" customFormat="1" ht="27" customHeight="1" spans="1:8">
      <c r="A2" s="11">
        <v>1</v>
      </c>
      <c r="B2" s="11" t="s">
        <v>8</v>
      </c>
      <c r="C2" s="11" t="s">
        <v>9</v>
      </c>
      <c r="D2" s="11" t="s">
        <v>10</v>
      </c>
      <c r="E2" s="11">
        <v>1560</v>
      </c>
      <c r="F2" s="11">
        <v>50</v>
      </c>
      <c r="G2" s="11">
        <f>E2*F2</f>
        <v>78000</v>
      </c>
      <c r="H2" s="11" t="s">
        <v>11</v>
      </c>
    </row>
    <row r="3" s="9" customFormat="1" ht="27" customHeight="1" spans="1:8">
      <c r="A3" s="11">
        <v>2</v>
      </c>
      <c r="B3" s="11" t="s">
        <v>12</v>
      </c>
      <c r="C3" s="11" t="s">
        <v>13</v>
      </c>
      <c r="D3" s="11" t="s">
        <v>10</v>
      </c>
      <c r="E3" s="11">
        <v>3120</v>
      </c>
      <c r="F3" s="11">
        <v>6</v>
      </c>
      <c r="G3" s="11">
        <f t="shared" ref="G3:G13" si="0">E3*F3</f>
        <v>18720</v>
      </c>
      <c r="H3" s="11" t="s">
        <v>11</v>
      </c>
    </row>
    <row r="4" s="9" customFormat="1" ht="27" customHeight="1" spans="1:8">
      <c r="A4" s="11">
        <v>3</v>
      </c>
      <c r="B4" s="11" t="s">
        <v>14</v>
      </c>
      <c r="C4" s="11" t="s">
        <v>15</v>
      </c>
      <c r="D4" s="11" t="s">
        <v>10</v>
      </c>
      <c r="E4" s="11">
        <v>264</v>
      </c>
      <c r="F4" s="11">
        <v>120</v>
      </c>
      <c r="G4" s="11">
        <f t="shared" si="0"/>
        <v>31680</v>
      </c>
      <c r="H4" s="11" t="s">
        <v>11</v>
      </c>
    </row>
    <row r="5" s="9" customFormat="1" ht="27" customHeight="1" spans="1:8">
      <c r="A5" s="11">
        <v>4</v>
      </c>
      <c r="B5" s="11" t="s">
        <v>16</v>
      </c>
      <c r="C5" s="11" t="s">
        <v>17</v>
      </c>
      <c r="D5" s="11" t="s">
        <v>10</v>
      </c>
      <c r="E5" s="11">
        <v>1560</v>
      </c>
      <c r="F5" s="11">
        <v>15</v>
      </c>
      <c r="G5" s="11">
        <f t="shared" si="0"/>
        <v>23400</v>
      </c>
      <c r="H5" s="11" t="s">
        <v>11</v>
      </c>
    </row>
    <row r="6" s="9" customFormat="1" ht="27" customHeight="1" spans="1:8">
      <c r="A6" s="11">
        <v>5</v>
      </c>
      <c r="B6" s="11" t="s">
        <v>18</v>
      </c>
      <c r="C6" s="11" t="s">
        <v>13</v>
      </c>
      <c r="D6" s="11" t="s">
        <v>10</v>
      </c>
      <c r="E6" s="11">
        <v>3120</v>
      </c>
      <c r="F6" s="11">
        <v>4</v>
      </c>
      <c r="G6" s="11">
        <f t="shared" si="0"/>
        <v>12480</v>
      </c>
      <c r="H6" s="11" t="s">
        <v>11</v>
      </c>
    </row>
    <row r="7" s="9" customFormat="1" ht="27" customHeight="1" spans="1:8">
      <c r="A7" s="11">
        <v>6</v>
      </c>
      <c r="B7" s="11" t="s">
        <v>19</v>
      </c>
      <c r="C7" s="11" t="s">
        <v>20</v>
      </c>
      <c r="D7" s="11" t="s">
        <v>21</v>
      </c>
      <c r="E7" s="11">
        <v>1050</v>
      </c>
      <c r="F7" s="11">
        <v>45</v>
      </c>
      <c r="G7" s="11">
        <f t="shared" si="0"/>
        <v>47250</v>
      </c>
      <c r="H7" s="11" t="s">
        <v>11</v>
      </c>
    </row>
    <row r="8" s="9" customFormat="1" ht="27" customHeight="1" spans="1:8">
      <c r="A8" s="11">
        <v>7</v>
      </c>
      <c r="B8" s="11" t="s">
        <v>22</v>
      </c>
      <c r="C8" s="11" t="s">
        <v>20</v>
      </c>
      <c r="D8" s="11" t="s">
        <v>21</v>
      </c>
      <c r="E8" s="11">
        <v>1400</v>
      </c>
      <c r="F8" s="11">
        <v>45</v>
      </c>
      <c r="G8" s="11">
        <f t="shared" si="0"/>
        <v>63000</v>
      </c>
      <c r="H8" s="11" t="s">
        <v>11</v>
      </c>
    </row>
    <row r="9" s="9" customFormat="1" ht="27" customHeight="1" spans="1:8">
      <c r="A9" s="11">
        <v>8</v>
      </c>
      <c r="B9" s="11" t="s">
        <v>23</v>
      </c>
      <c r="C9" s="11" t="s">
        <v>24</v>
      </c>
      <c r="D9" s="11" t="s">
        <v>21</v>
      </c>
      <c r="E9" s="11">
        <v>700</v>
      </c>
      <c r="F9" s="11">
        <v>30</v>
      </c>
      <c r="G9" s="11">
        <f t="shared" si="0"/>
        <v>21000</v>
      </c>
      <c r="H9" s="11" t="s">
        <v>11</v>
      </c>
    </row>
    <row r="10" s="9" customFormat="1" ht="27" customHeight="1" spans="1:8">
      <c r="A10" s="11">
        <v>9</v>
      </c>
      <c r="B10" s="11" t="s">
        <v>25</v>
      </c>
      <c r="C10" s="11" t="s">
        <v>26</v>
      </c>
      <c r="D10" s="11" t="s">
        <v>10</v>
      </c>
      <c r="E10" s="11">
        <v>300</v>
      </c>
      <c r="F10" s="11">
        <v>80</v>
      </c>
      <c r="G10" s="11">
        <f t="shared" si="0"/>
        <v>24000</v>
      </c>
      <c r="H10" s="11" t="s">
        <v>11</v>
      </c>
    </row>
    <row r="11" s="9" customFormat="1" ht="37.5" customHeight="1" spans="1:8">
      <c r="A11" s="11">
        <v>10</v>
      </c>
      <c r="B11" s="11" t="s">
        <v>27</v>
      </c>
      <c r="C11" s="12" t="s">
        <v>28</v>
      </c>
      <c r="D11" s="11" t="s">
        <v>10</v>
      </c>
      <c r="E11" s="11">
        <v>1560</v>
      </c>
      <c r="F11" s="11">
        <v>20</v>
      </c>
      <c r="G11" s="11">
        <f t="shared" si="0"/>
        <v>31200</v>
      </c>
      <c r="H11" s="11" t="s">
        <v>11</v>
      </c>
    </row>
    <row r="12" s="9" customFormat="1" ht="35.25" customHeight="1" spans="1:8">
      <c r="A12" s="11">
        <v>11</v>
      </c>
      <c r="B12" s="11" t="s">
        <v>29</v>
      </c>
      <c r="C12" s="12" t="s">
        <v>30</v>
      </c>
      <c r="D12" s="11" t="s">
        <v>10</v>
      </c>
      <c r="E12" s="11">
        <v>1560</v>
      </c>
      <c r="F12" s="11">
        <v>20</v>
      </c>
      <c r="G12" s="11">
        <f t="shared" si="0"/>
        <v>31200</v>
      </c>
      <c r="H12" s="11" t="s">
        <v>11</v>
      </c>
    </row>
    <row r="13" s="9" customFormat="1" ht="27" customHeight="1" spans="1:8">
      <c r="A13" s="11">
        <v>12</v>
      </c>
      <c r="B13" s="11" t="s">
        <v>31</v>
      </c>
      <c r="C13" s="11" t="s">
        <v>32</v>
      </c>
      <c r="D13" s="11" t="s">
        <v>10</v>
      </c>
      <c r="E13" s="11">
        <v>66</v>
      </c>
      <c r="F13" s="11">
        <v>20</v>
      </c>
      <c r="G13" s="11">
        <f t="shared" si="0"/>
        <v>1320</v>
      </c>
      <c r="H13" s="11" t="s">
        <v>11</v>
      </c>
    </row>
    <row r="14" s="9" customFormat="1" ht="27" customHeight="1" spans="1:8">
      <c r="A14" s="13" t="s">
        <v>33</v>
      </c>
      <c r="B14" s="14"/>
      <c r="C14" s="14"/>
      <c r="D14" s="14"/>
      <c r="E14" s="14"/>
      <c r="F14" s="14"/>
      <c r="G14" s="14"/>
      <c r="H14" s="15"/>
    </row>
    <row r="15" spans="1:7">
      <c r="A15" s="17"/>
      <c r="B15" s="17"/>
      <c r="C15" s="17"/>
      <c r="D15" s="17"/>
      <c r="E15" s="17"/>
      <c r="F15" s="17"/>
      <c r="G15" s="17"/>
    </row>
    <row r="1048576" customFormat="1" spans="7:7">
      <c r="G1048576" s="10">
        <f>SUM(G2:G1048575)</f>
        <v>383250</v>
      </c>
    </row>
  </sheetData>
  <mergeCells count="2">
    <mergeCell ref="A14:H14"/>
    <mergeCell ref="A15:G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69"/>
  <sheetViews>
    <sheetView workbookViewId="0">
      <selection activeCell="A1" sqref="A1:H14"/>
    </sheetView>
  </sheetViews>
  <sheetFormatPr defaultColWidth="9" defaultRowHeight="13.5" outlineLevelCol="7"/>
  <cols>
    <col min="1" max="1" width="6.625" style="10" customWidth="1"/>
    <col min="2" max="2" width="24.875" style="10" customWidth="1"/>
    <col min="3" max="3" width="43.5" style="10" customWidth="1"/>
    <col min="4" max="4" width="6.5" style="10" customWidth="1"/>
    <col min="5" max="5" width="9" style="10"/>
    <col min="6" max="6" width="10.75" style="10" customWidth="1"/>
    <col min="7" max="7" width="9.875" style="10" customWidth="1"/>
    <col min="8" max="8" width="12" style="10" customWidth="1"/>
  </cols>
  <sheetData>
    <row r="1" s="9" customFormat="1" ht="27" customHeight="1" spans="1:8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</row>
    <row r="2" s="9" customFormat="1" ht="27" customHeight="1" spans="1:8">
      <c r="A2" s="11">
        <v>1</v>
      </c>
      <c r="B2" s="11" t="s">
        <v>8</v>
      </c>
      <c r="C2" s="11" t="s">
        <v>9</v>
      </c>
      <c r="D2" s="11" t="s">
        <v>10</v>
      </c>
      <c r="E2" s="11">
        <v>1560</v>
      </c>
      <c r="F2" s="11">
        <v>50</v>
      </c>
      <c r="G2" s="11">
        <f>E2*F2</f>
        <v>78000</v>
      </c>
      <c r="H2" s="11" t="s">
        <v>11</v>
      </c>
    </row>
    <row r="3" s="9" customFormat="1" ht="27" customHeight="1" spans="1:8">
      <c r="A3" s="11">
        <v>2</v>
      </c>
      <c r="B3" s="11" t="s">
        <v>12</v>
      </c>
      <c r="C3" s="11" t="s">
        <v>13</v>
      </c>
      <c r="D3" s="11" t="s">
        <v>10</v>
      </c>
      <c r="E3" s="11">
        <v>3120</v>
      </c>
      <c r="F3" s="11">
        <v>6</v>
      </c>
      <c r="G3" s="11">
        <f t="shared" ref="G3:G13" si="0">E3*F3</f>
        <v>18720</v>
      </c>
      <c r="H3" s="11" t="s">
        <v>11</v>
      </c>
    </row>
    <row r="4" s="9" customFormat="1" ht="27" customHeight="1" spans="1:8">
      <c r="A4" s="11">
        <v>3</v>
      </c>
      <c r="B4" s="11" t="s">
        <v>14</v>
      </c>
      <c r="C4" s="11" t="s">
        <v>15</v>
      </c>
      <c r="D4" s="11" t="s">
        <v>10</v>
      </c>
      <c r="E4" s="11">
        <v>264</v>
      </c>
      <c r="F4" s="11">
        <v>120</v>
      </c>
      <c r="G4" s="11">
        <f t="shared" si="0"/>
        <v>31680</v>
      </c>
      <c r="H4" s="11" t="s">
        <v>11</v>
      </c>
    </row>
    <row r="5" s="9" customFormat="1" ht="27" customHeight="1" spans="1:8">
      <c r="A5" s="11">
        <v>4</v>
      </c>
      <c r="B5" s="11" t="s">
        <v>16</v>
      </c>
      <c r="C5" s="11" t="s">
        <v>17</v>
      </c>
      <c r="D5" s="11" t="s">
        <v>10</v>
      </c>
      <c r="E5" s="11">
        <v>1560</v>
      </c>
      <c r="F5" s="11">
        <v>15</v>
      </c>
      <c r="G5" s="11">
        <f t="shared" si="0"/>
        <v>23400</v>
      </c>
      <c r="H5" s="11" t="s">
        <v>11</v>
      </c>
    </row>
    <row r="6" s="9" customFormat="1" ht="27" customHeight="1" spans="1:8">
      <c r="A6" s="11">
        <v>5</v>
      </c>
      <c r="B6" s="11" t="s">
        <v>18</v>
      </c>
      <c r="C6" s="11" t="s">
        <v>13</v>
      </c>
      <c r="D6" s="11" t="s">
        <v>10</v>
      </c>
      <c r="E6" s="11">
        <v>3120</v>
      </c>
      <c r="F6" s="11">
        <v>4</v>
      </c>
      <c r="G6" s="11">
        <f t="shared" si="0"/>
        <v>12480</v>
      </c>
      <c r="H6" s="11" t="s">
        <v>11</v>
      </c>
    </row>
    <row r="7" s="9" customFormat="1" ht="27" customHeight="1" spans="1:8">
      <c r="A7" s="11">
        <v>6</v>
      </c>
      <c r="B7" s="11" t="s">
        <v>19</v>
      </c>
      <c r="C7" s="11" t="s">
        <v>20</v>
      </c>
      <c r="D7" s="11" t="s">
        <v>21</v>
      </c>
      <c r="E7" s="11">
        <v>1050</v>
      </c>
      <c r="F7" s="11">
        <v>45</v>
      </c>
      <c r="G7" s="11">
        <f t="shared" si="0"/>
        <v>47250</v>
      </c>
      <c r="H7" s="11" t="s">
        <v>11</v>
      </c>
    </row>
    <row r="8" s="9" customFormat="1" ht="27" customHeight="1" spans="1:8">
      <c r="A8" s="11">
        <v>7</v>
      </c>
      <c r="B8" s="11" t="s">
        <v>22</v>
      </c>
      <c r="C8" s="11" t="s">
        <v>20</v>
      </c>
      <c r="D8" s="11" t="s">
        <v>21</v>
      </c>
      <c r="E8" s="11">
        <v>1400</v>
      </c>
      <c r="F8" s="11">
        <v>45</v>
      </c>
      <c r="G8" s="11">
        <f t="shared" si="0"/>
        <v>63000</v>
      </c>
      <c r="H8" s="11" t="s">
        <v>11</v>
      </c>
    </row>
    <row r="9" s="9" customFormat="1" ht="27" customHeight="1" spans="1:8">
      <c r="A9" s="11">
        <v>8</v>
      </c>
      <c r="B9" s="11" t="s">
        <v>23</v>
      </c>
      <c r="C9" s="11" t="s">
        <v>24</v>
      </c>
      <c r="D9" s="11" t="s">
        <v>21</v>
      </c>
      <c r="E9" s="11">
        <v>700</v>
      </c>
      <c r="F9" s="11">
        <v>30</v>
      </c>
      <c r="G9" s="11">
        <f t="shared" si="0"/>
        <v>21000</v>
      </c>
      <c r="H9" s="11" t="s">
        <v>11</v>
      </c>
    </row>
    <row r="10" s="9" customFormat="1" ht="27" customHeight="1" spans="1:8">
      <c r="A10" s="11">
        <v>9</v>
      </c>
      <c r="B10" s="11" t="s">
        <v>25</v>
      </c>
      <c r="C10" s="11" t="s">
        <v>26</v>
      </c>
      <c r="D10" s="11" t="s">
        <v>10</v>
      </c>
      <c r="E10" s="11">
        <v>300</v>
      </c>
      <c r="F10" s="11">
        <v>80</v>
      </c>
      <c r="G10" s="11">
        <f t="shared" si="0"/>
        <v>24000</v>
      </c>
      <c r="H10" s="11" t="s">
        <v>11</v>
      </c>
    </row>
    <row r="11" s="9" customFormat="1" ht="37.5" customHeight="1" spans="1:8">
      <c r="A11" s="11">
        <v>10</v>
      </c>
      <c r="B11" s="11" t="s">
        <v>27</v>
      </c>
      <c r="C11" s="12" t="s">
        <v>28</v>
      </c>
      <c r="D11" s="11" t="s">
        <v>10</v>
      </c>
      <c r="E11" s="11">
        <v>1560</v>
      </c>
      <c r="F11" s="11">
        <v>20</v>
      </c>
      <c r="G11" s="11">
        <f t="shared" si="0"/>
        <v>31200</v>
      </c>
      <c r="H11" s="11" t="s">
        <v>11</v>
      </c>
    </row>
    <row r="12" s="9" customFormat="1" ht="35.25" customHeight="1" spans="1:8">
      <c r="A12" s="11">
        <v>11</v>
      </c>
      <c r="B12" s="11" t="s">
        <v>29</v>
      </c>
      <c r="C12" s="12" t="s">
        <v>30</v>
      </c>
      <c r="D12" s="11" t="s">
        <v>10</v>
      </c>
      <c r="E12" s="11">
        <v>1560</v>
      </c>
      <c r="F12" s="11">
        <v>20</v>
      </c>
      <c r="G12" s="11">
        <f t="shared" si="0"/>
        <v>31200</v>
      </c>
      <c r="H12" s="11" t="s">
        <v>11</v>
      </c>
    </row>
    <row r="13" s="9" customFormat="1" ht="27" customHeight="1" spans="1:8">
      <c r="A13" s="11">
        <v>12</v>
      </c>
      <c r="B13" s="11" t="s">
        <v>31</v>
      </c>
      <c r="C13" s="11" t="s">
        <v>32</v>
      </c>
      <c r="D13" s="11" t="s">
        <v>10</v>
      </c>
      <c r="E13" s="11">
        <v>66</v>
      </c>
      <c r="F13" s="11">
        <v>20</v>
      </c>
      <c r="G13" s="11">
        <f t="shared" si="0"/>
        <v>1320</v>
      </c>
      <c r="H13" s="11" t="s">
        <v>11</v>
      </c>
    </row>
    <row r="14" s="9" customFormat="1" ht="27" customHeight="1" spans="1:8">
      <c r="A14" s="13" t="s">
        <v>33</v>
      </c>
      <c r="B14" s="14"/>
      <c r="C14" s="14"/>
      <c r="D14" s="14"/>
      <c r="E14" s="14"/>
      <c r="F14" s="14"/>
      <c r="G14" s="14"/>
      <c r="H14" s="15"/>
    </row>
    <row r="15" spans="1:7">
      <c r="A15" s="16"/>
      <c r="B15" s="16"/>
      <c r="C15" s="16"/>
      <c r="D15" s="16"/>
      <c r="E15" s="16"/>
      <c r="F15" s="16"/>
      <c r="G15" s="16"/>
    </row>
    <row r="1048569" spans="1:8">
      <c r="A1048569"/>
      <c r="B1048569"/>
      <c r="C1048569"/>
      <c r="D1048569"/>
      <c r="E1048569"/>
      <c r="F1048569"/>
      <c r="G1048569" s="10">
        <f>SUM(G2:G1048568)</f>
        <v>383250</v>
      </c>
      <c r="H1048569"/>
    </row>
  </sheetData>
  <mergeCells count="2">
    <mergeCell ref="A14:H14"/>
    <mergeCell ref="A15:G15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I8" sqref="I8"/>
    </sheetView>
  </sheetViews>
  <sheetFormatPr defaultColWidth="9" defaultRowHeight="13.5" outlineLevelCol="7"/>
  <cols>
    <col min="2" max="2" width="21.25" customWidth="1"/>
    <col min="3" max="3" width="63" customWidth="1"/>
    <col min="6" max="6" width="11" customWidth="1"/>
    <col min="7" max="7" width="11.75" customWidth="1"/>
    <col min="8" max="8" width="17.25" customWidth="1"/>
  </cols>
  <sheetData>
    <row r="1" ht="21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4" customHeight="1" spans="1:8">
      <c r="A2" s="2">
        <v>1</v>
      </c>
      <c r="B2" s="2" t="s">
        <v>8</v>
      </c>
      <c r="C2" s="1" t="s">
        <v>34</v>
      </c>
      <c r="D2" s="2" t="s">
        <v>10</v>
      </c>
      <c r="E2" s="2">
        <v>1560</v>
      </c>
      <c r="F2" s="2"/>
      <c r="G2" s="2"/>
      <c r="H2" s="2" t="s">
        <v>11</v>
      </c>
    </row>
    <row r="3" ht="24" customHeight="1" spans="1:8">
      <c r="A3" s="3"/>
      <c r="B3" s="3"/>
      <c r="C3" s="1" t="s">
        <v>35</v>
      </c>
      <c r="D3" s="3"/>
      <c r="E3" s="3"/>
      <c r="F3" s="3"/>
      <c r="G3" s="3"/>
      <c r="H3" s="3"/>
    </row>
    <row r="4" ht="24" customHeight="1" spans="1:8">
      <c r="A4" s="1">
        <v>2</v>
      </c>
      <c r="B4" s="1" t="s">
        <v>14</v>
      </c>
      <c r="C4" s="1" t="s">
        <v>36</v>
      </c>
      <c r="D4" s="1" t="s">
        <v>10</v>
      </c>
      <c r="E4" s="1">
        <v>264</v>
      </c>
      <c r="F4" s="1"/>
      <c r="G4" s="1"/>
      <c r="H4" s="1" t="s">
        <v>11</v>
      </c>
    </row>
    <row r="5" ht="24" customHeight="1" spans="1:8">
      <c r="A5" s="2">
        <v>3</v>
      </c>
      <c r="B5" s="2" t="s">
        <v>16</v>
      </c>
      <c r="C5" s="1" t="s">
        <v>37</v>
      </c>
      <c r="D5" s="2" t="s">
        <v>10</v>
      </c>
      <c r="E5" s="2">
        <v>1560</v>
      </c>
      <c r="F5" s="2"/>
      <c r="G5" s="2"/>
      <c r="H5" s="2" t="s">
        <v>11</v>
      </c>
    </row>
    <row r="6" ht="24" customHeight="1" spans="1:8">
      <c r="A6" s="3"/>
      <c r="B6" s="3"/>
      <c r="C6" s="1" t="s">
        <v>38</v>
      </c>
      <c r="D6" s="3"/>
      <c r="E6" s="3"/>
      <c r="F6" s="3"/>
      <c r="G6" s="3"/>
      <c r="H6" s="3"/>
    </row>
    <row r="7" ht="24" customHeight="1" spans="1:8">
      <c r="A7" s="2">
        <v>4</v>
      </c>
      <c r="B7" s="2" t="s">
        <v>39</v>
      </c>
      <c r="C7" s="1" t="s">
        <v>40</v>
      </c>
      <c r="D7" s="2" t="s">
        <v>10</v>
      </c>
      <c r="E7" s="2">
        <v>150</v>
      </c>
      <c r="F7" s="2"/>
      <c r="G7" s="2"/>
      <c r="H7" s="2" t="s">
        <v>11</v>
      </c>
    </row>
    <row r="8" ht="24" customHeight="1" spans="1:8">
      <c r="A8" s="4"/>
      <c r="B8" s="4"/>
      <c r="C8" s="1" t="s">
        <v>41</v>
      </c>
      <c r="D8" s="4"/>
      <c r="E8" s="4"/>
      <c r="F8" s="4"/>
      <c r="G8" s="4"/>
      <c r="H8" s="4"/>
    </row>
    <row r="9" ht="24" customHeight="1" spans="1:8">
      <c r="A9" s="4"/>
      <c r="B9" s="4"/>
      <c r="C9" s="1" t="s">
        <v>42</v>
      </c>
      <c r="D9" s="4"/>
      <c r="E9" s="4"/>
      <c r="F9" s="4"/>
      <c r="G9" s="4"/>
      <c r="H9" s="4"/>
    </row>
    <row r="10" ht="24" customHeight="1" spans="1:8">
      <c r="A10" s="3"/>
      <c r="B10" s="3"/>
      <c r="C10" s="1" t="s">
        <v>43</v>
      </c>
      <c r="D10" s="3"/>
      <c r="E10" s="3"/>
      <c r="F10" s="3"/>
      <c r="G10" s="3"/>
      <c r="H10" s="3"/>
    </row>
    <row r="11" ht="30.75" customHeight="1" spans="1:8">
      <c r="A11" s="1">
        <v>5</v>
      </c>
      <c r="B11" s="1" t="s">
        <v>27</v>
      </c>
      <c r="C11" s="5" t="s">
        <v>28</v>
      </c>
      <c r="D11" s="1" t="s">
        <v>10</v>
      </c>
      <c r="E11" s="1">
        <v>1560</v>
      </c>
      <c r="F11" s="1"/>
      <c r="G11" s="1"/>
      <c r="H11" s="1" t="s">
        <v>11</v>
      </c>
    </row>
    <row r="12" ht="31.5" customHeight="1" spans="1:8">
      <c r="A12" s="1">
        <v>6</v>
      </c>
      <c r="B12" s="1" t="s">
        <v>29</v>
      </c>
      <c r="C12" s="5" t="s">
        <v>30</v>
      </c>
      <c r="D12" s="1" t="s">
        <v>10</v>
      </c>
      <c r="E12" s="1">
        <v>1560</v>
      </c>
      <c r="F12" s="1"/>
      <c r="G12" s="1"/>
      <c r="H12" s="1" t="s">
        <v>11</v>
      </c>
    </row>
    <row r="13" ht="24" customHeight="1" spans="1:8">
      <c r="A13" s="1">
        <v>7</v>
      </c>
      <c r="B13" s="1" t="s">
        <v>31</v>
      </c>
      <c r="C13" s="1" t="s">
        <v>32</v>
      </c>
      <c r="D13" s="1" t="s">
        <v>10</v>
      </c>
      <c r="E13" s="1">
        <v>66</v>
      </c>
      <c r="F13" s="1"/>
      <c r="G13" s="1"/>
      <c r="H13" s="1" t="s">
        <v>11</v>
      </c>
    </row>
    <row r="14" ht="43" customHeight="1" spans="1:8">
      <c r="A14" s="1">
        <v>8</v>
      </c>
      <c r="B14" s="6" t="s">
        <v>44</v>
      </c>
      <c r="C14" s="6"/>
      <c r="D14" s="6"/>
      <c r="E14" s="6"/>
      <c r="F14" s="7"/>
      <c r="G14" s="7"/>
      <c r="H14" s="8"/>
    </row>
    <row r="15" ht="36" customHeight="1"/>
    <row r="16" ht="24" customHeight="1"/>
    <row r="17" ht="24" customHeight="1"/>
  </sheetData>
  <mergeCells count="23">
    <mergeCell ref="B14:E14"/>
    <mergeCell ref="F14:H14"/>
    <mergeCell ref="A2:A3"/>
    <mergeCell ref="A5:A6"/>
    <mergeCell ref="A7:A10"/>
    <mergeCell ref="B2:B3"/>
    <mergeCell ref="B5:B6"/>
    <mergeCell ref="B7:B10"/>
    <mergeCell ref="D2:D3"/>
    <mergeCell ref="D5:D6"/>
    <mergeCell ref="D7:D10"/>
    <mergeCell ref="E2:E3"/>
    <mergeCell ref="E5:E6"/>
    <mergeCell ref="E7:E10"/>
    <mergeCell ref="F2:F3"/>
    <mergeCell ref="F5:F6"/>
    <mergeCell ref="F7:F10"/>
    <mergeCell ref="G2:G3"/>
    <mergeCell ref="G5:G6"/>
    <mergeCell ref="G7:G10"/>
    <mergeCell ref="H2:H3"/>
    <mergeCell ref="H5:H6"/>
    <mergeCell ref="H7:H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遥远</cp:lastModifiedBy>
  <dcterms:created xsi:type="dcterms:W3CDTF">2006-09-16T00:00:00Z</dcterms:created>
  <dcterms:modified xsi:type="dcterms:W3CDTF">2021-07-21T08:24:10Z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